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G32" i="1"/>
  <c r="F32"/>
  <c r="E32"/>
  <c r="D32"/>
  <c r="G20"/>
  <c r="F20"/>
  <c r="E20"/>
  <c r="D20"/>
  <c r="F19"/>
  <c r="E19"/>
  <c r="D19"/>
  <c r="F31"/>
  <c r="E31"/>
  <c r="D31"/>
  <c r="G19" l="1"/>
  <c r="G31"/>
</calcChain>
</file>

<file path=xl/sharedStrings.xml><?xml version="1.0" encoding="utf-8"?>
<sst xmlns="http://schemas.openxmlformats.org/spreadsheetml/2006/main" count="46" uniqueCount="29">
  <si>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</si>
  <si>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</si>
  <si>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</si>
  <si>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</si>
  <si>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</si>
  <si>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руб., годы</t>
  </si>
  <si>
    <t>Итого на период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</si>
  <si>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</si>
  <si>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</si>
  <si>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</si>
  <si>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</si>
  <si>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</si>
  <si>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</si>
  <si>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</si>
  <si>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</si>
  <si>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</si>
  <si>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</si>
  <si>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</si>
  <si>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</si>
  <si>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</si>
  <si>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</si>
  <si>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</si>
  <si>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Руководитель Управления городского хозяйства                                                                                                           Л.М. Антоненко</t>
  </si>
  <si>
    <t>Уровень бюджетной системы/источники финансирования</t>
  </si>
  <si>
    <t>к постановлению Администрации ЗАТО г. Железногорск</t>
  </si>
  <si>
    <t>Приложение № 2</t>
  </si>
  <si>
    <t xml:space="preserve">Приложение №  2 </t>
  </si>
  <si>
    <t>Исп. Шахина</t>
  </si>
  <si>
    <r>
      <t xml:space="preserve">от </t>
    </r>
    <r>
      <rPr>
        <u/>
        <sz val="11"/>
        <rFont val="Times New Roman"/>
        <family val="1"/>
        <charset val="204"/>
      </rPr>
      <t>19.02.2018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384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</si>
</sst>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" fontId="4" fillId="2" borderId="12">
      <alignment horizontal="right" vertical="top" shrinkToFit="1"/>
    </xf>
  </cellStyleXfs>
  <cellXfs count="39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/>
    <xf numFmtId="0" fontId="0" fillId="0" borderId="0" xfId="0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0" fillId="0" borderId="9" xfId="0" applyBorder="1"/>
    <xf numFmtId="0" fontId="2" fillId="0" borderId="14" xfId="0" applyFont="1" applyBorder="1" applyAlignment="1">
      <alignment horizontal="center"/>
    </xf>
    <xf numFmtId="4" fontId="6" fillId="0" borderId="7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 applyProtection="1">
      <alignment horizontal="righ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оспись расходов"/>
    </sheetNames>
    <sheetDataSet>
      <sheetData sheetId="0">
        <row r="42">
          <cell r="F42">
            <v>1254500</v>
          </cell>
        </row>
        <row r="49">
          <cell r="F49">
            <v>108000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topLeftCell="A3" workbookViewId="0">
      <selection activeCell="E5" sqref="E5:F5"/>
    </sheetView>
  </sheetViews>
  <sheetFormatPr defaultRowHeight="14.4"/>
  <cols>
    <col min="1" max="1" width="18.6640625" customWidth="1"/>
    <col min="2" max="2" width="24" customWidth="1"/>
    <col min="3" max="3" width="18.44140625" customWidth="1"/>
    <col min="4" max="4" width="23.109375" customWidth="1"/>
    <col min="5" max="5" width="23.44140625" customWidth="1"/>
    <col min="6" max="6" width="23.6640625" customWidth="1"/>
    <col min="7" max="7" width="27" customWidth="1"/>
    <col min="8" max="8" width="19.33203125" customWidth="1"/>
  </cols>
  <sheetData>
    <row r="1" spans="1:8" ht="5.4" customHeight="1">
      <c r="B1" s="3"/>
      <c r="C1" s="3"/>
      <c r="D1" s="3"/>
      <c r="E1" s="35"/>
      <c r="F1" s="35"/>
      <c r="G1" s="35"/>
    </row>
    <row r="2" spans="1:8" ht="15.6" hidden="1">
      <c r="B2" s="3"/>
      <c r="C2" s="3"/>
      <c r="D2" s="3"/>
      <c r="E2" s="35"/>
      <c r="F2" s="35"/>
      <c r="G2" s="35"/>
    </row>
    <row r="3" spans="1:8" ht="15.6">
      <c r="B3" s="3"/>
      <c r="C3" s="3"/>
      <c r="D3" s="3"/>
      <c r="E3" s="13" t="s">
        <v>26</v>
      </c>
      <c r="F3" s="11"/>
      <c r="G3" s="11"/>
    </row>
    <row r="4" spans="1:8" ht="15.6">
      <c r="B4" s="3"/>
      <c r="C4" s="3"/>
      <c r="D4" s="3"/>
      <c r="E4" s="12" t="s">
        <v>24</v>
      </c>
      <c r="F4" s="11"/>
      <c r="G4" s="11"/>
    </row>
    <row r="5" spans="1:8" ht="15.6">
      <c r="B5" s="3"/>
      <c r="C5" s="3"/>
      <c r="D5" s="3"/>
      <c r="E5" s="38" t="s">
        <v>28</v>
      </c>
      <c r="F5" s="38"/>
      <c r="G5" s="11"/>
    </row>
    <row r="6" spans="1:8" ht="9" customHeight="1">
      <c r="B6" s="3"/>
      <c r="C6" s="3"/>
      <c r="D6" s="3"/>
      <c r="E6" s="1"/>
      <c r="F6" s="3"/>
      <c r="G6" s="3"/>
    </row>
    <row r="7" spans="1:8">
      <c r="B7" s="3"/>
      <c r="C7" s="3"/>
      <c r="D7" s="3"/>
      <c r="E7" s="36" t="s">
        <v>25</v>
      </c>
      <c r="F7" s="36"/>
      <c r="G7" s="36"/>
    </row>
    <row r="8" spans="1:8" ht="27.75" customHeight="1">
      <c r="B8" s="3"/>
      <c r="C8" s="3"/>
      <c r="D8" s="3"/>
      <c r="E8" s="37" t="s">
        <v>0</v>
      </c>
      <c r="F8" s="37"/>
      <c r="G8" s="37"/>
    </row>
    <row r="9" spans="1:8" ht="6.75" customHeight="1">
      <c r="B9" s="3"/>
      <c r="C9" s="3"/>
      <c r="D9" s="3"/>
      <c r="E9" s="1"/>
      <c r="F9" s="3"/>
      <c r="G9" s="3"/>
    </row>
    <row r="10" spans="1:8" ht="32.25" customHeight="1">
      <c r="A10" s="34" t="s">
        <v>1</v>
      </c>
      <c r="B10" s="34"/>
      <c r="C10" s="34"/>
      <c r="D10" s="34"/>
      <c r="E10" s="34"/>
      <c r="F10" s="34"/>
      <c r="G10" s="34"/>
    </row>
    <row r="11" spans="1:8" ht="9" customHeight="1" thickBot="1">
      <c r="A11" s="16"/>
      <c r="B11" s="15"/>
    </row>
    <row r="12" spans="1:8" ht="24.75" customHeight="1">
      <c r="A12" s="33" t="s">
        <v>2</v>
      </c>
      <c r="B12" s="22" t="s">
        <v>3</v>
      </c>
      <c r="C12" s="22" t="s">
        <v>23</v>
      </c>
      <c r="D12" s="25" t="s">
        <v>4</v>
      </c>
      <c r="E12" s="26"/>
      <c r="F12" s="26"/>
      <c r="G12" s="27"/>
    </row>
    <row r="13" spans="1:8" ht="15" thickBot="1">
      <c r="A13" s="23"/>
      <c r="B13" s="23"/>
      <c r="C13" s="23"/>
      <c r="D13" s="28" t="s">
        <v>5</v>
      </c>
      <c r="E13" s="29"/>
      <c r="F13" s="29"/>
      <c r="G13" s="30"/>
    </row>
    <row r="14" spans="1:8" ht="6.6" customHeight="1">
      <c r="A14" s="23"/>
      <c r="B14" s="23"/>
      <c r="C14" s="23"/>
      <c r="D14" s="4"/>
      <c r="E14" s="4"/>
      <c r="F14" s="4"/>
      <c r="G14" s="22" t="s">
        <v>6</v>
      </c>
    </row>
    <row r="15" spans="1:8" ht="15" thickBot="1">
      <c r="A15" s="24"/>
      <c r="B15" s="24"/>
      <c r="C15" s="24"/>
      <c r="D15" s="10">
        <v>2018</v>
      </c>
      <c r="E15" s="10">
        <v>2019</v>
      </c>
      <c r="F15" s="10">
        <v>2020</v>
      </c>
      <c r="G15" s="24"/>
    </row>
    <row r="16" spans="1:8" ht="20.25" customHeight="1" thickBot="1">
      <c r="A16" s="22" t="s">
        <v>21</v>
      </c>
      <c r="B16" s="22" t="s">
        <v>7</v>
      </c>
      <c r="C16" s="5" t="s">
        <v>8</v>
      </c>
      <c r="D16" s="18">
        <v>22552276</v>
      </c>
      <c r="E16" s="18">
        <v>22157764</v>
      </c>
      <c r="F16" s="18">
        <v>22157764</v>
      </c>
      <c r="G16" s="18">
        <v>66867804</v>
      </c>
      <c r="H16" s="7"/>
    </row>
    <row r="17" spans="1:8" ht="16.5" customHeight="1" thickBot="1">
      <c r="A17" s="23"/>
      <c r="B17" s="23"/>
      <c r="C17" s="5" t="s">
        <v>9</v>
      </c>
      <c r="D17" s="17"/>
      <c r="E17" s="17"/>
      <c r="F17" s="17"/>
      <c r="G17" s="17"/>
    </row>
    <row r="18" spans="1:8" ht="15" thickBot="1">
      <c r="A18" s="23"/>
      <c r="B18" s="23"/>
      <c r="C18" s="5" t="s">
        <v>10</v>
      </c>
      <c r="D18" s="17">
        <v>0</v>
      </c>
      <c r="E18" s="17">
        <v>0</v>
      </c>
      <c r="F18" s="17">
        <v>0</v>
      </c>
      <c r="G18" s="17">
        <v>0</v>
      </c>
    </row>
    <row r="19" spans="1:8" ht="15" thickBot="1">
      <c r="A19" s="23"/>
      <c r="B19" s="23"/>
      <c r="C19" s="5" t="s">
        <v>11</v>
      </c>
      <c r="D19" s="6">
        <f>'[1]Роспись расходов'!$F$42+'[1]Роспись расходов'!$F$49</f>
        <v>1362500</v>
      </c>
      <c r="E19" s="6">
        <f>'[1]Роспись расходов'!$F$42+'[1]Роспись расходов'!$F$49</f>
        <v>1362500</v>
      </c>
      <c r="F19" s="6">
        <f>'[1]Роспись расходов'!$F$42+'[1]Роспись расходов'!$F$49</f>
        <v>1362500</v>
      </c>
      <c r="G19" s="9">
        <f>D19+E19+F19</f>
        <v>4087500</v>
      </c>
    </row>
    <row r="20" spans="1:8" ht="15" thickBot="1">
      <c r="A20" s="23"/>
      <c r="B20" s="23"/>
      <c r="C20" s="20" t="s">
        <v>13</v>
      </c>
      <c r="D20" s="6">
        <f>D16-D19</f>
        <v>21189776</v>
      </c>
      <c r="E20" s="6">
        <f>E16-E19</f>
        <v>20795264</v>
      </c>
      <c r="F20" s="6">
        <f>F16-F19</f>
        <v>20795264</v>
      </c>
      <c r="G20" s="6">
        <f>G16-G19</f>
        <v>62780304</v>
      </c>
      <c r="H20" s="21"/>
    </row>
    <row r="21" spans="1:8" ht="27" customHeight="1" thickBot="1">
      <c r="A21" s="23"/>
      <c r="B21" s="23"/>
      <c r="C21" s="5" t="s">
        <v>12</v>
      </c>
      <c r="D21" s="17">
        <v>0</v>
      </c>
      <c r="E21" s="17">
        <v>0</v>
      </c>
      <c r="F21" s="17">
        <v>0</v>
      </c>
      <c r="G21" s="17">
        <v>0</v>
      </c>
    </row>
    <row r="22" spans="1:8" ht="15" thickBot="1">
      <c r="A22" s="22" t="s">
        <v>14</v>
      </c>
      <c r="B22" s="22" t="s">
        <v>15</v>
      </c>
      <c r="C22" s="5" t="s">
        <v>8</v>
      </c>
      <c r="D22" s="18">
        <v>9997013</v>
      </c>
      <c r="E22" s="18">
        <v>9997013</v>
      </c>
      <c r="F22" s="18">
        <v>9997013</v>
      </c>
      <c r="G22" s="18">
        <v>29991039</v>
      </c>
    </row>
    <row r="23" spans="1:8" ht="19.5" customHeight="1" thickBot="1">
      <c r="A23" s="23"/>
      <c r="B23" s="23"/>
      <c r="C23" s="5" t="s">
        <v>9</v>
      </c>
      <c r="D23" s="6"/>
      <c r="E23" s="6"/>
      <c r="F23" s="6"/>
      <c r="G23" s="6"/>
    </row>
    <row r="24" spans="1:8" ht="23.25" customHeight="1" thickBot="1">
      <c r="A24" s="23"/>
      <c r="B24" s="23"/>
      <c r="C24" s="5" t="s">
        <v>16</v>
      </c>
      <c r="D24" s="6">
        <v>0</v>
      </c>
      <c r="E24" s="6">
        <v>0</v>
      </c>
      <c r="F24" s="6">
        <v>0</v>
      </c>
      <c r="G24" s="6">
        <v>0</v>
      </c>
    </row>
    <row r="25" spans="1:8" ht="15" thickBot="1">
      <c r="A25" s="23"/>
      <c r="B25" s="23"/>
      <c r="C25" s="5" t="s">
        <v>11</v>
      </c>
      <c r="D25" s="6">
        <v>0</v>
      </c>
      <c r="E25" s="6">
        <v>0</v>
      </c>
      <c r="F25" s="6">
        <v>0</v>
      </c>
      <c r="G25" s="6">
        <v>0</v>
      </c>
    </row>
    <row r="26" spans="1:8" ht="24.75" customHeight="1" thickBot="1">
      <c r="A26" s="23"/>
      <c r="B26" s="23"/>
      <c r="C26" s="19" t="s">
        <v>13</v>
      </c>
      <c r="D26" s="18">
        <v>9997013</v>
      </c>
      <c r="E26" s="18">
        <v>9997013</v>
      </c>
      <c r="F26" s="18">
        <v>9997013</v>
      </c>
      <c r="G26" s="18">
        <v>29991039</v>
      </c>
    </row>
    <row r="27" spans="1:8" ht="27" thickBot="1">
      <c r="A27" s="23"/>
      <c r="B27" s="23"/>
      <c r="C27" s="19" t="s">
        <v>12</v>
      </c>
      <c r="D27" s="17">
        <v>0</v>
      </c>
      <c r="E27" s="17">
        <v>0</v>
      </c>
      <c r="F27" s="17">
        <v>0</v>
      </c>
      <c r="G27" s="17">
        <v>0</v>
      </c>
    </row>
    <row r="28" spans="1:8" ht="17.25" customHeight="1" thickBot="1">
      <c r="A28" s="32" t="s">
        <v>17</v>
      </c>
      <c r="B28" s="32" t="s">
        <v>18</v>
      </c>
      <c r="C28" s="8" t="s">
        <v>8</v>
      </c>
      <c r="D28" s="18">
        <v>2976900</v>
      </c>
      <c r="E28" s="18">
        <v>2976900</v>
      </c>
      <c r="F28" s="18">
        <v>2976900</v>
      </c>
      <c r="G28" s="18">
        <v>8930700</v>
      </c>
    </row>
    <row r="29" spans="1:8" ht="15" thickBot="1">
      <c r="A29" s="32"/>
      <c r="B29" s="32"/>
      <c r="C29" s="8" t="s">
        <v>9</v>
      </c>
      <c r="D29" s="9"/>
      <c r="E29" s="9"/>
      <c r="F29" s="9"/>
      <c r="G29" s="9"/>
    </row>
    <row r="30" spans="1:8" ht="15" thickBot="1">
      <c r="A30" s="32"/>
      <c r="B30" s="32"/>
      <c r="C30" s="8" t="s">
        <v>16</v>
      </c>
      <c r="D30" s="9">
        <v>0</v>
      </c>
      <c r="E30" s="9">
        <v>0</v>
      </c>
      <c r="F30" s="9">
        <v>0</v>
      </c>
      <c r="G30" s="9">
        <v>0</v>
      </c>
    </row>
    <row r="31" spans="1:8" ht="15" thickBot="1">
      <c r="A31" s="32"/>
      <c r="B31" s="32"/>
      <c r="C31" s="8" t="s">
        <v>11</v>
      </c>
      <c r="D31" s="6">
        <f>'[1]Роспись расходов'!$F$42+'[1]Роспись расходов'!$F$49</f>
        <v>1362500</v>
      </c>
      <c r="E31" s="6">
        <f>'[1]Роспись расходов'!$F$42+'[1]Роспись расходов'!$F$49</f>
        <v>1362500</v>
      </c>
      <c r="F31" s="6">
        <f>'[1]Роспись расходов'!$F$42+'[1]Роспись расходов'!$F$49</f>
        <v>1362500</v>
      </c>
      <c r="G31" s="9">
        <f>D31+E31+F31</f>
        <v>4087500</v>
      </c>
    </row>
    <row r="32" spans="1:8" ht="15" thickBot="1">
      <c r="A32" s="32"/>
      <c r="B32" s="32"/>
      <c r="C32" s="20" t="s">
        <v>13</v>
      </c>
      <c r="D32" s="9">
        <f>D28-D31</f>
        <v>1614400</v>
      </c>
      <c r="E32" s="9">
        <f>E28-E31</f>
        <v>1614400</v>
      </c>
      <c r="F32" s="9">
        <f>F28-F31</f>
        <v>1614400</v>
      </c>
      <c r="G32" s="9">
        <f>D32+E32+F32</f>
        <v>4843200</v>
      </c>
      <c r="H32" s="21"/>
    </row>
    <row r="33" spans="1:7" ht="27" thickBot="1">
      <c r="A33" s="32"/>
      <c r="B33" s="32"/>
      <c r="C33" s="19" t="s">
        <v>12</v>
      </c>
      <c r="D33" s="17">
        <v>0</v>
      </c>
      <c r="E33" s="17">
        <v>0</v>
      </c>
      <c r="F33" s="17">
        <v>0</v>
      </c>
      <c r="G33" s="17">
        <v>0</v>
      </c>
    </row>
    <row r="34" spans="1:7" ht="18.75" customHeight="1" thickBot="1">
      <c r="A34" s="32" t="s">
        <v>19</v>
      </c>
      <c r="B34" s="32" t="s">
        <v>20</v>
      </c>
      <c r="C34" s="8" t="s">
        <v>8</v>
      </c>
      <c r="D34" s="18">
        <v>9578363</v>
      </c>
      <c r="E34" s="18">
        <v>9183851</v>
      </c>
      <c r="F34" s="18">
        <v>9183851</v>
      </c>
      <c r="G34" s="18">
        <v>27946065</v>
      </c>
    </row>
    <row r="35" spans="1:7" ht="15" thickBot="1">
      <c r="A35" s="32"/>
      <c r="B35" s="32"/>
      <c r="C35" s="8" t="s">
        <v>9</v>
      </c>
      <c r="D35" s="9"/>
      <c r="E35" s="9"/>
      <c r="F35" s="9"/>
      <c r="G35" s="9"/>
    </row>
    <row r="36" spans="1:7" ht="22.5" customHeight="1" thickBot="1">
      <c r="A36" s="32"/>
      <c r="B36" s="32"/>
      <c r="C36" s="8" t="s">
        <v>16</v>
      </c>
      <c r="D36" s="9">
        <v>0</v>
      </c>
      <c r="E36" s="9">
        <v>0</v>
      </c>
      <c r="F36" s="9">
        <v>0</v>
      </c>
      <c r="G36" s="9">
        <v>0</v>
      </c>
    </row>
    <row r="37" spans="1:7" ht="15.75" customHeight="1" thickBot="1">
      <c r="A37" s="32"/>
      <c r="B37" s="32"/>
      <c r="C37" s="8" t="s">
        <v>11</v>
      </c>
      <c r="D37" s="9">
        <v>0</v>
      </c>
      <c r="E37" s="9">
        <v>0</v>
      </c>
      <c r="F37" s="9">
        <v>0</v>
      </c>
      <c r="G37" s="9">
        <v>0</v>
      </c>
    </row>
    <row r="38" spans="1:7" ht="27.75" customHeight="1" thickBot="1">
      <c r="A38" s="32"/>
      <c r="B38" s="32"/>
      <c r="C38" s="20" t="s">
        <v>13</v>
      </c>
      <c r="D38" s="18">
        <v>9578363</v>
      </c>
      <c r="E38" s="18">
        <v>9183851</v>
      </c>
      <c r="F38" s="18">
        <v>9183851</v>
      </c>
      <c r="G38" s="18">
        <v>27946065</v>
      </c>
    </row>
    <row r="39" spans="1:7" ht="27" thickBot="1">
      <c r="A39" s="32"/>
      <c r="B39" s="32"/>
      <c r="C39" s="19" t="s">
        <v>12</v>
      </c>
      <c r="D39" s="17">
        <v>0</v>
      </c>
      <c r="E39" s="17">
        <v>0</v>
      </c>
      <c r="F39" s="17">
        <v>0</v>
      </c>
      <c r="G39" s="17">
        <v>0</v>
      </c>
    </row>
    <row r="40" spans="1:7" ht="36.75" customHeight="1">
      <c r="A40" s="2"/>
    </row>
    <row r="41" spans="1:7" ht="18">
      <c r="A41" s="31" t="s">
        <v>22</v>
      </c>
      <c r="B41" s="31"/>
      <c r="C41" s="31"/>
      <c r="D41" s="31"/>
      <c r="E41" s="31"/>
      <c r="F41" s="31"/>
      <c r="G41" s="31"/>
    </row>
    <row r="43" spans="1:7">
      <c r="A43" s="14" t="s">
        <v>27</v>
      </c>
    </row>
  </sheetData>
  <mergeCells count="21">
    <mergeCell ref="A10:G10"/>
    <mergeCell ref="E1:G1"/>
    <mergeCell ref="E2:G2"/>
    <mergeCell ref="E7:G7"/>
    <mergeCell ref="E8:G8"/>
    <mergeCell ref="E5:F5"/>
    <mergeCell ref="C12:C15"/>
    <mergeCell ref="D12:G12"/>
    <mergeCell ref="D13:G13"/>
    <mergeCell ref="G14:G15"/>
    <mergeCell ref="A41:G41"/>
    <mergeCell ref="A16:A21"/>
    <mergeCell ref="B28:B33"/>
    <mergeCell ref="B16:B21"/>
    <mergeCell ref="A22:A27"/>
    <mergeCell ref="B22:B27"/>
    <mergeCell ref="A28:A33"/>
    <mergeCell ref="A34:A39"/>
    <mergeCell ref="B34:B39"/>
    <mergeCell ref="A12:A15"/>
    <mergeCell ref="B12:B1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2018-02-16T02:44:12Z</cp:lastPrinted>
  <dcterms:created xsi:type="dcterms:W3CDTF">2015-08-18T04:01:59Z</dcterms:created>
  <dcterms:modified xsi:type="dcterms:W3CDTF">2018-02-21T02:31:48Z</dcterms:modified>
</cp:coreProperties>
</file>